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übersicht" sheetId="1" r:id="rId1"/>
    <sheet name="Jänne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  <sheet name="Kategorien" sheetId="14" r:id="rId14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0%"/>
    <numFmt numFmtId="166" formatCode="DD.MM.YYYY"/>
  </numFmts>
  <fonts count="6">
    <font>
      <sz val="11"/>
      <name val="Calibri"/>
    </font>
    <font>
      <b/>
      <sz val="11"/>
      <name val="Calibri"/>
    </font>
    <font>
      <b/>
      <sz val="14"/>
      <color rgb="FF1F2D38"/>
      <name val="Calibri"/>
    </font>
    <font>
      <b/>
      <sz val="11"/>
      <color rgb="FFFFFFFF"/>
      <name val="Calibri"/>
    </font>
    <font>
      <sz val="9"/>
      <color rgb="FF7E8893"/>
      <name val="Calibri"/>
    </font>
    <font>
      <b/>
      <sz val="11"/>
      <color rgb="FF0B7CB3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190CE"/>
      </patternFill>
    </fill>
    <fill>
      <patternFill patternType="solid">
        <fgColor rgb="FFEDF2F7"/>
      </patternFill>
    </fill>
    <fill>
      <patternFill patternType="solid">
        <fgColor rgb="FFFDF3D7"/>
      </patternFill>
    </fill>
    <fill>
      <patternFill patternType="solid">
        <fgColor rgb="FFE8F4FB"/>
      </patternFill>
    </fill>
    <fill>
      <patternFill patternType="solid">
        <fgColor rgb="FFD9EDF9"/>
      </patternFill>
    </fill>
  </fills>
  <borders count="2">
    <border>
      <left/>
      <right/>
      <top/>
      <bottom/>
      <diagonal/>
    </border>
    <border>
      <left style="thin">
        <color rgb="FFB9C6D0"/>
      </left>
      <right style="thin">
        <color rgb="FFB9C6D0"/>
      </right>
      <top style="thin">
        <color rgb="FFB9C6D0"/>
      </top>
      <bottom style="thin">
        <color rgb="FFB9C6D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/>
    <xf numFmtId="0" fontId="3" fillId="2" borderId="1" xfId="0" applyAlignment="1">
      <alignment horizontal="center" vertical="center" wrapText="1"/>
    </xf>
    <xf numFmtId="0" fontId="0" fillId="0" borderId="1" xfId="0"/>
    <xf numFmtId="20" fontId="0" fillId="0" borderId="1" xfId="0" applyAlignment="1">
      <alignment horizontal="center"/>
    </xf>
    <xf numFmtId="2" fontId="0" fillId="0" borderId="1" xfId="0" applyAlignment="1">
      <alignment horizontal="center"/>
    </xf>
    <xf numFmtId="0" fontId="0" fillId="3" borderId="1" xfId="0"/>
    <xf numFmtId="20" fontId="0" fillId="3" borderId="1" xfId="0" applyAlignment="1">
      <alignment horizontal="center"/>
    </xf>
    <xf numFmtId="2" fontId="0" fillId="3" borderId="1" xfId="0" applyAlignment="1">
      <alignment horizontal="center"/>
    </xf>
    <xf numFmtId="0" fontId="0" fillId="4" borderId="1" xfId="0"/>
    <xf numFmtId="20" fontId="0" fillId="4" borderId="1" xfId="0" applyAlignment="1">
      <alignment horizontal="center"/>
    </xf>
    <xf numFmtId="2" fontId="0" fillId="4" borderId="1" xfId="0" applyAlignment="1">
      <alignment horizontal="center"/>
    </xf>
    <xf numFmtId="0" fontId="1" fillId="5" borderId="1" xfId="0"/>
    <xf numFmtId="2" fontId="1" fillId="5" borderId="1" xfId="0" applyAlignment="1">
      <alignment horizontal="center"/>
    </xf>
    <xf numFmtId="0" fontId="4" fillId="0" borderId="0" xfId="0"/>
    <xf numFmtId="0" fontId="5" fillId="6" borderId="1" xfId="0"/>
    <xf numFmtId="0" fontId="1" fillId="0" borderId="1" xfId="0"/>
    <xf numFmtId="0" fontId="0" fillId="0" borderId="1" xfId="0" applyAlignment="1">
      <alignment horizontal="center"/>
    </xf>
    <xf numFmtId="0" fontId="0" fillId="3" borderId="1" xfId="0" applyAlignment="1">
      <alignment horizontal="center"/>
    </xf>
    <xf numFmtId="0" fontId="0" fillId="4" borderId="1" xfId="0" applyAlignment="1">
      <alignment horizontal="center"/>
    </xf>
    <xf numFmtId="164" fontId="0" fillId="0" borderId="1" xfId="0" applyNumberFormat="1"/>
    <xf numFmtId="165" fontId="0" fillId="0" borderId="1" xfId="0" applyNumberFormat="1" applyAlignment="1">
      <alignment horizontal="center"/>
    </xf>
    <xf numFmtId="166" fontId="0" fillId="0" borderId="1" xfId="0" applyNumberFormat="1" applyAlignment="1">
      <alignment horizontal="center"/>
    </xf>
    <xf numFmtId="164" fontId="1" fillId="4" borderId="1" xfId="0" applyNumberFormat="1"/>
    <xf numFmtId="164" fontId="1" fillId="5" borderId="1" xfId="0" applyNumberFormat="1"/>
    <xf numFmtId="0" fontId="1" fillId="4" borderId="1" xfId="0"/>
    <xf numFmtId="165" fontId="1" fillId="4" borderId="1" xfId="0" applyNumberFormat="1" applyAlignment="1">
      <alignment horizontal="center"/>
    </xf>
    <xf numFmtId="166" fontId="1" fillId="4" borderId="1" xfId="0" applyNumberFormat="1" applyAlignment="1">
      <alignment horizontal="center"/>
    </xf>
    <xf numFmtId="0" fontId="1" fillId="4" borderId="1" xfId="0" applyAlignment="1">
      <alignment horizontal="center"/>
    </xf>
    <xf numFmtId="1" fontId="0" fillId="0" borderId="1" xfId="0" applyNumberFormat="1" applyAlignment="1">
      <alignment horizontal="center"/>
    </xf>
    <xf numFmtId="164" fontId="0" fillId="3" borderId="1" xfId="0" applyNumberFormat="1"/>
    <xf numFmtId="165" fontId="0" fillId="3" borderId="1" xfId="0" applyNumberFormat="1" applyAlignment="1">
      <alignment horizontal="center"/>
    </xf>
    <xf numFmtId="165" fontId="1" fillId="5" borderId="1" xfId="0" applyNumberFormat="1" applyAlignment="1">
      <alignment horizontal="center"/>
    </xf>
    <xf numFmtId="0" fontId="0" fillId="0" borderId="1" xfId="0" applyAlignment="1">
      <alignment wrapText="1" vertical="top"/>
    </xf>
    <xf numFmtId="2" fontId="1" fillId="5" borderId="1" xfId="0" applyNumberFormat="1" applyAlignment="1">
      <alignment horizontal="center"/>
    </xf>
    <xf numFmtId="166" fontId="0" fillId="3" borderId="1" xfId="0" applyNumberFormat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Relationship Id="rId6" Type="http://schemas.openxmlformats.org/officeDocument/2006/relationships/worksheet" Target="worksheets/sheet6.xml"/>
<Relationship Id="rId7" Type="http://schemas.openxmlformats.org/officeDocument/2006/relationships/worksheet" Target="worksheets/sheet7.xml"/>
<Relationship Id="rId8" Type="http://schemas.openxmlformats.org/officeDocument/2006/relationships/worksheet" Target="worksheets/sheet8.xml"/>
<Relationship Id="rId9" Type="http://schemas.openxmlformats.org/officeDocument/2006/relationships/worksheet" Target="worksheets/sheet9.xml"/>
<Relationship Id="rId10" Type="http://schemas.openxmlformats.org/officeDocument/2006/relationships/worksheet" Target="worksheets/sheet10.xml"/>
<Relationship Id="rId11" Type="http://schemas.openxmlformats.org/officeDocument/2006/relationships/worksheet" Target="worksheets/sheet11.xml"/>
<Relationship Id="rId12" Type="http://schemas.openxmlformats.org/officeDocument/2006/relationships/worksheet" Target="worksheets/sheet12.xml"/>
<Relationship Id="rId13" Type="http://schemas.openxmlformats.org/officeDocument/2006/relationships/worksheet" Target="worksheets/sheet13.xml"/>
<Relationship Id="rId14" Type="http://schemas.openxmlformats.org/officeDocument/2006/relationships/worksheet" Target="worksheets/sheet14.xml"/>
<Relationship Id="rId1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6" customWidth="1"/>
    <col min="2" max="2" width="16" customWidth="1"/>
    <col min="3" max="3" width="16" customWidth="1"/>
    <col min="4" max="4" width="16" customWidth="1"/>
    <col min="5" max="5" width="16" customWidth="1"/>
  </cols>
  <sheetData>
    <row r="1">
      <c r="A1" s="1" t="inlineStr">
        <is>
          <t xml:space="preserve">Haushaltsbuch — Jahresübersicht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Monat</t>
        </is>
      </c>
      <c r="B4" s="2" t="inlineStr">
        <is>
          <t xml:space="preserve">Einnahmen</t>
        </is>
      </c>
      <c r="C4" s="2" t="inlineStr">
        <is>
          <t xml:space="preserve">Ausgaben</t>
        </is>
      </c>
      <c r="D4" s="2" t="inlineStr">
        <is>
          <t xml:space="preserve">Saldo</t>
        </is>
      </c>
      <c r="E4" s="2" t="inlineStr">
        <is>
          <t xml:space="preserve">Sparquote</t>
        </is>
      </c>
    </row>
    <row r="5">
      <c r="A5" s="3" t="inlineStr">
        <is>
          <t xml:space="preserve">Jänner</t>
        </is>
      </c>
      <c r="B5" s="30">
        <f>INDIRECT("'"&amp;A5&amp;"'!D65")</f>
      </c>
      <c r="C5" s="30">
        <f>INDIRECT("'"&amp;A5&amp;"'!E65")</f>
      </c>
      <c r="D5" s="30">
        <f>B5-C5</f>
      </c>
      <c r="E5" s="31">
        <f>IF(B5=0,"",D5/B5)</f>
      </c>
    </row>
    <row r="6">
      <c r="A6" s="3" t="inlineStr">
        <is>
          <t xml:space="preserve">Februar</t>
        </is>
      </c>
      <c r="B6" s="30">
        <f>INDIRECT("'"&amp;A6&amp;"'!D65")</f>
      </c>
      <c r="C6" s="30">
        <f>INDIRECT("'"&amp;A6&amp;"'!E65")</f>
      </c>
      <c r="D6" s="30">
        <f>B6-C6</f>
      </c>
      <c r="E6" s="31">
        <f>IF(B6=0,"",D6/B6)</f>
      </c>
    </row>
    <row r="7">
      <c r="A7" s="3" t="inlineStr">
        <is>
          <t xml:space="preserve">März</t>
        </is>
      </c>
      <c r="B7" s="30">
        <f>INDIRECT("'"&amp;A7&amp;"'!D65")</f>
      </c>
      <c r="C7" s="30">
        <f>INDIRECT("'"&amp;A7&amp;"'!E65")</f>
      </c>
      <c r="D7" s="30">
        <f>B7-C7</f>
      </c>
      <c r="E7" s="31">
        <f>IF(B7=0,"",D7/B7)</f>
      </c>
    </row>
    <row r="8">
      <c r="A8" s="3" t="inlineStr">
        <is>
          <t xml:space="preserve">April</t>
        </is>
      </c>
      <c r="B8" s="30">
        <f>INDIRECT("'"&amp;A8&amp;"'!D65")</f>
      </c>
      <c r="C8" s="30">
        <f>INDIRECT("'"&amp;A8&amp;"'!E65")</f>
      </c>
      <c r="D8" s="30">
        <f>B8-C8</f>
      </c>
      <c r="E8" s="31">
        <f>IF(B8=0,"",D8/B8)</f>
      </c>
    </row>
    <row r="9">
      <c r="A9" s="3" t="inlineStr">
        <is>
          <t xml:space="preserve">Mai</t>
        </is>
      </c>
      <c r="B9" s="30">
        <f>INDIRECT("'"&amp;A9&amp;"'!D65")</f>
      </c>
      <c r="C9" s="30">
        <f>INDIRECT("'"&amp;A9&amp;"'!E65")</f>
      </c>
      <c r="D9" s="30">
        <f>B9-C9</f>
      </c>
      <c r="E9" s="31">
        <f>IF(B9=0,"",D9/B9)</f>
      </c>
    </row>
    <row r="10">
      <c r="A10" s="3" t="inlineStr">
        <is>
          <t xml:space="preserve">Juni</t>
        </is>
      </c>
      <c r="B10" s="30">
        <f>INDIRECT("'"&amp;A10&amp;"'!D65")</f>
      </c>
      <c r="C10" s="30">
        <f>INDIRECT("'"&amp;A10&amp;"'!E65")</f>
      </c>
      <c r="D10" s="30">
        <f>B10-C10</f>
      </c>
      <c r="E10" s="31">
        <f>IF(B10=0,"",D10/B10)</f>
      </c>
    </row>
    <row r="11">
      <c r="A11" s="3" t="inlineStr">
        <is>
          <t xml:space="preserve">Juli</t>
        </is>
      </c>
      <c r="B11" s="30">
        <f>INDIRECT("'"&amp;A11&amp;"'!D65")</f>
      </c>
      <c r="C11" s="30">
        <f>INDIRECT("'"&amp;A11&amp;"'!E65")</f>
      </c>
      <c r="D11" s="30">
        <f>B11-C11</f>
      </c>
      <c r="E11" s="31">
        <f>IF(B11=0,"",D11/B11)</f>
      </c>
    </row>
    <row r="12">
      <c r="A12" s="3" t="inlineStr">
        <is>
          <t xml:space="preserve">August</t>
        </is>
      </c>
      <c r="B12" s="30">
        <f>INDIRECT("'"&amp;A12&amp;"'!D65")</f>
      </c>
      <c r="C12" s="30">
        <f>INDIRECT("'"&amp;A12&amp;"'!E65")</f>
      </c>
      <c r="D12" s="30">
        <f>B12-C12</f>
      </c>
      <c r="E12" s="31">
        <f>IF(B12=0,"",D12/B12)</f>
      </c>
    </row>
    <row r="13">
      <c r="A13" s="3" t="inlineStr">
        <is>
          <t xml:space="preserve">September</t>
        </is>
      </c>
      <c r="B13" s="30">
        <f>INDIRECT("'"&amp;A13&amp;"'!D65")</f>
      </c>
      <c r="C13" s="30">
        <f>INDIRECT("'"&amp;A13&amp;"'!E65")</f>
      </c>
      <c r="D13" s="30">
        <f>B13-C13</f>
      </c>
      <c r="E13" s="31">
        <f>IF(B13=0,"",D13/B13)</f>
      </c>
    </row>
    <row r="14">
      <c r="A14" s="3" t="inlineStr">
        <is>
          <t xml:space="preserve">Oktober</t>
        </is>
      </c>
      <c r="B14" s="30">
        <f>INDIRECT("'"&amp;A14&amp;"'!D65")</f>
      </c>
      <c r="C14" s="30">
        <f>INDIRECT("'"&amp;A14&amp;"'!E65")</f>
      </c>
      <c r="D14" s="30">
        <f>B14-C14</f>
      </c>
      <c r="E14" s="31">
        <f>IF(B14=0,"",D14/B14)</f>
      </c>
    </row>
    <row r="15">
      <c r="A15" s="3" t="inlineStr">
        <is>
          <t xml:space="preserve">November</t>
        </is>
      </c>
      <c r="B15" s="30">
        <f>INDIRECT("'"&amp;A15&amp;"'!D65")</f>
      </c>
      <c r="C15" s="30">
        <f>INDIRECT("'"&amp;A15&amp;"'!E65")</f>
      </c>
      <c r="D15" s="30">
        <f>B15-C15</f>
      </c>
      <c r="E15" s="31">
        <f>IF(B15=0,"",D15/B15)</f>
      </c>
    </row>
    <row r="16">
      <c r="A16" s="3" t="inlineStr">
        <is>
          <t xml:space="preserve">Dezember</t>
        </is>
      </c>
      <c r="B16" s="30">
        <f>INDIRECT("'"&amp;A16&amp;"'!D65")</f>
      </c>
      <c r="C16" s="30">
        <f>INDIRECT("'"&amp;A16&amp;"'!E65")</f>
      </c>
      <c r="D16" s="30">
        <f>B16-C16</f>
      </c>
      <c r="E16" s="31">
        <f>IF(B16=0,"",D16/B16)</f>
      </c>
    </row>
    <row r="17">
      <c r="A17" s="12" t="inlineStr">
        <is>
          <t xml:space="preserve">Summe</t>
        </is>
      </c>
      <c r="B17" s="24">
        <f>SUM(B5:B16)</f>
      </c>
      <c r="C17" s="24">
        <f>SUM(C5:C16)</f>
      </c>
      <c r="D17" s="24">
        <f>SUM(D5:D16)</f>
      </c>
      <c r="E17" s="12"/>
    </row>
    <row r="19">
      <c r="A19" s="15" t="inlineStr">
        <is>
          <t xml:space="preserve">Ausgaben nach Kategorie</t>
        </is>
      </c>
      <c r="B19" s="2" t="inlineStr">
        <is>
          <t xml:space="preserve">Jahr</t>
        </is>
      </c>
      <c r="C19" s="2" t="inlineStr">
        <is>
          <t xml:space="preserve">Ø Monat</t>
        </is>
      </c>
      <c r="D19" s="2" t="inlineStr">
        <is>
          <t xml:space="preserve">Anteil</t>
        </is>
      </c>
    </row>
    <row r="20">
      <c r="A20" s="3" t="inlineStr">
        <is>
          <t xml:space="preserve">Gehalt / Lohn</t>
        </is>
      </c>
      <c r="B20" s="30">
        <f>SUMIF('Jänner'!$B$5:$B$64,$A20,'Jänner'!$E$5:$E$64)+SUMIF('Februar'!$B$5:$B$64,$A20,'Februar'!$E$5:$E$64)+SUMIF('März'!$B$5:$B$64,$A20,'März'!$E$5:$E$64)+SUMIF('April'!$B$5:$B$64,$A20,'April'!$E$5:$E$64)+SUMIF('Mai'!$B$5:$B$64,$A20,'Mai'!$E$5:$E$64)+SUMIF('Juni'!$B$5:$B$64,$A20,'Juni'!$E$5:$E$64)+SUMIF('Juli'!$B$5:$B$64,$A20,'Juli'!$E$5:$E$64)+SUMIF('August'!$B$5:$B$64,$A20,'August'!$E$5:$E$64)+SUMIF('September'!$B$5:$B$64,$A20,'September'!$E$5:$E$64)+SUMIF('Oktober'!$B$5:$B$64,$A20,'Oktober'!$E$5:$E$64)+SUMIF('November'!$B$5:$B$64,$A20,'November'!$E$5:$E$64)+SUMIF('Dezember'!$B$5:$B$64,$A20,'Dezember'!$E$5:$E$64)</f>
      </c>
      <c r="C20" s="30">
        <f>B20/12</f>
      </c>
      <c r="D20" s="31">
        <f>IF($C$17=0,"",B20/$C$17)</f>
      </c>
    </row>
    <row r="21">
      <c r="A21" s="3" t="inlineStr">
        <is>
          <t xml:space="preserve">Sonstige Einnahmen</t>
        </is>
      </c>
      <c r="B21" s="30">
        <f>SUMIF('Jänner'!$B$5:$B$64,$A21,'Jänner'!$E$5:$E$64)+SUMIF('Februar'!$B$5:$B$64,$A21,'Februar'!$E$5:$E$64)+SUMIF('März'!$B$5:$B$64,$A21,'März'!$E$5:$E$64)+SUMIF('April'!$B$5:$B$64,$A21,'April'!$E$5:$E$64)+SUMIF('Mai'!$B$5:$B$64,$A21,'Mai'!$E$5:$E$64)+SUMIF('Juni'!$B$5:$B$64,$A21,'Juni'!$E$5:$E$64)+SUMIF('Juli'!$B$5:$B$64,$A21,'Juli'!$E$5:$E$64)+SUMIF('August'!$B$5:$B$64,$A21,'August'!$E$5:$E$64)+SUMIF('September'!$B$5:$B$64,$A21,'September'!$E$5:$E$64)+SUMIF('Oktober'!$B$5:$B$64,$A21,'Oktober'!$E$5:$E$64)+SUMIF('November'!$B$5:$B$64,$A21,'November'!$E$5:$E$64)+SUMIF('Dezember'!$B$5:$B$64,$A21,'Dezember'!$E$5:$E$64)</f>
      </c>
      <c r="C21" s="30">
        <f>B21/12</f>
      </c>
      <c r="D21" s="31">
        <f>IF($C$17=0,"",B21/$C$17)</f>
      </c>
    </row>
    <row r="22">
      <c r="A22" s="3" t="inlineStr">
        <is>
          <t xml:space="preserve">Miete / Kredit</t>
        </is>
      </c>
      <c r="B22" s="30">
        <f>SUMIF('Jänner'!$B$5:$B$64,$A22,'Jänner'!$E$5:$E$64)+SUMIF('Februar'!$B$5:$B$64,$A22,'Februar'!$E$5:$E$64)+SUMIF('März'!$B$5:$B$64,$A22,'März'!$E$5:$E$64)+SUMIF('April'!$B$5:$B$64,$A22,'April'!$E$5:$E$64)+SUMIF('Mai'!$B$5:$B$64,$A22,'Mai'!$E$5:$E$64)+SUMIF('Juni'!$B$5:$B$64,$A22,'Juni'!$E$5:$E$64)+SUMIF('Juli'!$B$5:$B$64,$A22,'Juli'!$E$5:$E$64)+SUMIF('August'!$B$5:$B$64,$A22,'August'!$E$5:$E$64)+SUMIF('September'!$B$5:$B$64,$A22,'September'!$E$5:$E$64)+SUMIF('Oktober'!$B$5:$B$64,$A22,'Oktober'!$E$5:$E$64)+SUMIF('November'!$B$5:$B$64,$A22,'November'!$E$5:$E$64)+SUMIF('Dezember'!$B$5:$B$64,$A22,'Dezember'!$E$5:$E$64)</f>
      </c>
      <c r="C22" s="30">
        <f>B22/12</f>
      </c>
      <c r="D22" s="31">
        <f>IF($C$17=0,"",B22/$C$17)</f>
      </c>
    </row>
    <row r="23">
      <c r="A23" s="3" t="inlineStr">
        <is>
          <t xml:space="preserve">Betriebskosten &amp; Energie</t>
        </is>
      </c>
      <c r="B23" s="30">
        <f>SUMIF('Jänner'!$B$5:$B$64,$A23,'Jänner'!$E$5:$E$64)+SUMIF('Februar'!$B$5:$B$64,$A23,'Februar'!$E$5:$E$64)+SUMIF('März'!$B$5:$B$64,$A23,'März'!$E$5:$E$64)+SUMIF('April'!$B$5:$B$64,$A23,'April'!$E$5:$E$64)+SUMIF('Mai'!$B$5:$B$64,$A23,'Mai'!$E$5:$E$64)+SUMIF('Juni'!$B$5:$B$64,$A23,'Juni'!$E$5:$E$64)+SUMIF('Juli'!$B$5:$B$64,$A23,'Juli'!$E$5:$E$64)+SUMIF('August'!$B$5:$B$64,$A23,'August'!$E$5:$E$64)+SUMIF('September'!$B$5:$B$64,$A23,'September'!$E$5:$E$64)+SUMIF('Oktober'!$B$5:$B$64,$A23,'Oktober'!$E$5:$E$64)+SUMIF('November'!$B$5:$B$64,$A23,'November'!$E$5:$E$64)+SUMIF('Dezember'!$B$5:$B$64,$A23,'Dezember'!$E$5:$E$64)</f>
      </c>
      <c r="C23" s="30">
        <f>B23/12</f>
      </c>
      <c r="D23" s="31">
        <f>IF($C$17=0,"",B23/$C$17)</f>
      </c>
    </row>
    <row r="24">
      <c r="A24" s="3" t="inlineStr">
        <is>
          <t xml:space="preserve">Lebensmittel</t>
        </is>
      </c>
      <c r="B24" s="30">
        <f>SUMIF('Jänner'!$B$5:$B$64,$A24,'Jänner'!$E$5:$E$64)+SUMIF('Februar'!$B$5:$B$64,$A24,'Februar'!$E$5:$E$64)+SUMIF('März'!$B$5:$B$64,$A24,'März'!$E$5:$E$64)+SUMIF('April'!$B$5:$B$64,$A24,'April'!$E$5:$E$64)+SUMIF('Mai'!$B$5:$B$64,$A24,'Mai'!$E$5:$E$64)+SUMIF('Juni'!$B$5:$B$64,$A24,'Juni'!$E$5:$E$64)+SUMIF('Juli'!$B$5:$B$64,$A24,'Juli'!$E$5:$E$64)+SUMIF('August'!$B$5:$B$64,$A24,'August'!$E$5:$E$64)+SUMIF('September'!$B$5:$B$64,$A24,'September'!$E$5:$E$64)+SUMIF('Oktober'!$B$5:$B$64,$A24,'Oktober'!$E$5:$E$64)+SUMIF('November'!$B$5:$B$64,$A24,'November'!$E$5:$E$64)+SUMIF('Dezember'!$B$5:$B$64,$A24,'Dezember'!$E$5:$E$64)</f>
      </c>
      <c r="C24" s="30">
        <f>B24/12</f>
      </c>
      <c r="D24" s="31">
        <f>IF($C$17=0,"",B24/$C$17)</f>
      </c>
    </row>
    <row r="25">
      <c r="A25" s="3" t="inlineStr">
        <is>
          <t xml:space="preserve">Drogerie &amp; Haushalt</t>
        </is>
      </c>
      <c r="B25" s="30">
        <f>SUMIF('Jänner'!$B$5:$B$64,$A25,'Jänner'!$E$5:$E$64)+SUMIF('Februar'!$B$5:$B$64,$A25,'Februar'!$E$5:$E$64)+SUMIF('März'!$B$5:$B$64,$A25,'März'!$E$5:$E$64)+SUMIF('April'!$B$5:$B$64,$A25,'April'!$E$5:$E$64)+SUMIF('Mai'!$B$5:$B$64,$A25,'Mai'!$E$5:$E$64)+SUMIF('Juni'!$B$5:$B$64,$A25,'Juni'!$E$5:$E$64)+SUMIF('Juli'!$B$5:$B$64,$A25,'Juli'!$E$5:$E$64)+SUMIF('August'!$B$5:$B$64,$A25,'August'!$E$5:$E$64)+SUMIF('September'!$B$5:$B$64,$A25,'September'!$E$5:$E$64)+SUMIF('Oktober'!$B$5:$B$64,$A25,'Oktober'!$E$5:$E$64)+SUMIF('November'!$B$5:$B$64,$A25,'November'!$E$5:$E$64)+SUMIF('Dezember'!$B$5:$B$64,$A25,'Dezember'!$E$5:$E$64)</f>
      </c>
      <c r="C25" s="30">
        <f>B25/12</f>
      </c>
      <c r="D25" s="31">
        <f>IF($C$17=0,"",B25/$C$17)</f>
      </c>
    </row>
    <row r="26">
      <c r="A26" s="3" t="inlineStr">
        <is>
          <t xml:space="preserve">Mobilität / Auto</t>
        </is>
      </c>
      <c r="B26" s="30">
        <f>SUMIF('Jänner'!$B$5:$B$64,$A26,'Jänner'!$E$5:$E$64)+SUMIF('Februar'!$B$5:$B$64,$A26,'Februar'!$E$5:$E$64)+SUMIF('März'!$B$5:$B$64,$A26,'März'!$E$5:$E$64)+SUMIF('April'!$B$5:$B$64,$A26,'April'!$E$5:$E$64)+SUMIF('Mai'!$B$5:$B$64,$A26,'Mai'!$E$5:$E$64)+SUMIF('Juni'!$B$5:$B$64,$A26,'Juni'!$E$5:$E$64)+SUMIF('Juli'!$B$5:$B$64,$A26,'Juli'!$E$5:$E$64)+SUMIF('August'!$B$5:$B$64,$A26,'August'!$E$5:$E$64)+SUMIF('September'!$B$5:$B$64,$A26,'September'!$E$5:$E$64)+SUMIF('Oktober'!$B$5:$B$64,$A26,'Oktober'!$E$5:$E$64)+SUMIF('November'!$B$5:$B$64,$A26,'November'!$E$5:$E$64)+SUMIF('Dezember'!$B$5:$B$64,$A26,'Dezember'!$E$5:$E$64)</f>
      </c>
      <c r="C26" s="30">
        <f>B26/12</f>
      </c>
      <c r="D26" s="31">
        <f>IF($C$17=0,"",B26/$C$17)</f>
      </c>
    </row>
    <row r="27">
      <c r="A27" s="3" t="inlineStr">
        <is>
          <t xml:space="preserve">Öffis</t>
        </is>
      </c>
      <c r="B27" s="30">
        <f>SUMIF('Jänner'!$B$5:$B$64,$A27,'Jänner'!$E$5:$E$64)+SUMIF('Februar'!$B$5:$B$64,$A27,'Februar'!$E$5:$E$64)+SUMIF('März'!$B$5:$B$64,$A27,'März'!$E$5:$E$64)+SUMIF('April'!$B$5:$B$64,$A27,'April'!$E$5:$E$64)+SUMIF('Mai'!$B$5:$B$64,$A27,'Mai'!$E$5:$E$64)+SUMIF('Juni'!$B$5:$B$64,$A27,'Juni'!$E$5:$E$64)+SUMIF('Juli'!$B$5:$B$64,$A27,'Juli'!$E$5:$E$64)+SUMIF('August'!$B$5:$B$64,$A27,'August'!$E$5:$E$64)+SUMIF('September'!$B$5:$B$64,$A27,'September'!$E$5:$E$64)+SUMIF('Oktober'!$B$5:$B$64,$A27,'Oktober'!$E$5:$E$64)+SUMIF('November'!$B$5:$B$64,$A27,'November'!$E$5:$E$64)+SUMIF('Dezember'!$B$5:$B$64,$A27,'Dezember'!$E$5:$E$64)</f>
      </c>
      <c r="C27" s="30">
        <f>B27/12</f>
      </c>
      <c r="D27" s="31">
        <f>IF($C$17=0,"",B27/$C$17)</f>
      </c>
    </row>
    <row r="28">
      <c r="A28" s="3" t="inlineStr">
        <is>
          <t xml:space="preserve">Versicherungen</t>
        </is>
      </c>
      <c r="B28" s="30">
        <f>SUMIF('Jänner'!$B$5:$B$64,$A28,'Jänner'!$E$5:$E$64)+SUMIF('Februar'!$B$5:$B$64,$A28,'Februar'!$E$5:$E$64)+SUMIF('März'!$B$5:$B$64,$A28,'März'!$E$5:$E$64)+SUMIF('April'!$B$5:$B$64,$A28,'April'!$E$5:$E$64)+SUMIF('Mai'!$B$5:$B$64,$A28,'Mai'!$E$5:$E$64)+SUMIF('Juni'!$B$5:$B$64,$A28,'Juni'!$E$5:$E$64)+SUMIF('Juli'!$B$5:$B$64,$A28,'Juli'!$E$5:$E$64)+SUMIF('August'!$B$5:$B$64,$A28,'August'!$E$5:$E$64)+SUMIF('September'!$B$5:$B$64,$A28,'September'!$E$5:$E$64)+SUMIF('Oktober'!$B$5:$B$64,$A28,'Oktober'!$E$5:$E$64)+SUMIF('November'!$B$5:$B$64,$A28,'November'!$E$5:$E$64)+SUMIF('Dezember'!$B$5:$B$64,$A28,'Dezember'!$E$5:$E$64)</f>
      </c>
      <c r="C28" s="30">
        <f>B28/12</f>
      </c>
      <c r="D28" s="31">
        <f>IF($C$17=0,"",B28/$C$17)</f>
      </c>
    </row>
    <row r="29">
      <c r="A29" s="3" t="inlineStr">
        <is>
          <t xml:space="preserve">Telefon &amp; Internet</t>
        </is>
      </c>
      <c r="B29" s="30">
        <f>SUMIF('Jänner'!$B$5:$B$64,$A29,'Jänner'!$E$5:$E$64)+SUMIF('Februar'!$B$5:$B$64,$A29,'Februar'!$E$5:$E$64)+SUMIF('März'!$B$5:$B$64,$A29,'März'!$E$5:$E$64)+SUMIF('April'!$B$5:$B$64,$A29,'April'!$E$5:$E$64)+SUMIF('Mai'!$B$5:$B$64,$A29,'Mai'!$E$5:$E$64)+SUMIF('Juni'!$B$5:$B$64,$A29,'Juni'!$E$5:$E$64)+SUMIF('Juli'!$B$5:$B$64,$A29,'Juli'!$E$5:$E$64)+SUMIF('August'!$B$5:$B$64,$A29,'August'!$E$5:$E$64)+SUMIF('September'!$B$5:$B$64,$A29,'September'!$E$5:$E$64)+SUMIF('Oktober'!$B$5:$B$64,$A29,'Oktober'!$E$5:$E$64)+SUMIF('November'!$B$5:$B$64,$A29,'November'!$E$5:$E$64)+SUMIF('Dezember'!$B$5:$B$64,$A29,'Dezember'!$E$5:$E$64)</f>
      </c>
      <c r="C29" s="30">
        <f>B29/12</f>
      </c>
      <c r="D29" s="31">
        <f>IF($C$17=0,"",B29/$C$17)</f>
      </c>
    </row>
    <row r="30">
      <c r="A30" s="3" t="inlineStr">
        <is>
          <t xml:space="preserve">Abos &amp; Streaming</t>
        </is>
      </c>
      <c r="B30" s="30">
        <f>SUMIF('Jänner'!$B$5:$B$64,$A30,'Jänner'!$E$5:$E$64)+SUMIF('Februar'!$B$5:$B$64,$A30,'Februar'!$E$5:$E$64)+SUMIF('März'!$B$5:$B$64,$A30,'März'!$E$5:$E$64)+SUMIF('April'!$B$5:$B$64,$A30,'April'!$E$5:$E$64)+SUMIF('Mai'!$B$5:$B$64,$A30,'Mai'!$E$5:$E$64)+SUMIF('Juni'!$B$5:$B$64,$A30,'Juni'!$E$5:$E$64)+SUMIF('Juli'!$B$5:$B$64,$A30,'Juli'!$E$5:$E$64)+SUMIF('August'!$B$5:$B$64,$A30,'August'!$E$5:$E$64)+SUMIF('September'!$B$5:$B$64,$A30,'September'!$E$5:$E$64)+SUMIF('Oktober'!$B$5:$B$64,$A30,'Oktober'!$E$5:$E$64)+SUMIF('November'!$B$5:$B$64,$A30,'November'!$E$5:$E$64)+SUMIF('Dezember'!$B$5:$B$64,$A30,'Dezember'!$E$5:$E$64)</f>
      </c>
      <c r="C30" s="30">
        <f>B30/12</f>
      </c>
      <c r="D30" s="31">
        <f>IF($C$17=0,"",B30/$C$17)</f>
      </c>
    </row>
    <row r="31">
      <c r="A31" s="3" t="inlineStr">
        <is>
          <t xml:space="preserve">Kinder</t>
        </is>
      </c>
      <c r="B31" s="30">
        <f>SUMIF('Jänner'!$B$5:$B$64,$A31,'Jänner'!$E$5:$E$64)+SUMIF('Februar'!$B$5:$B$64,$A31,'Februar'!$E$5:$E$64)+SUMIF('März'!$B$5:$B$64,$A31,'März'!$E$5:$E$64)+SUMIF('April'!$B$5:$B$64,$A31,'April'!$E$5:$E$64)+SUMIF('Mai'!$B$5:$B$64,$A31,'Mai'!$E$5:$E$64)+SUMIF('Juni'!$B$5:$B$64,$A31,'Juni'!$E$5:$E$64)+SUMIF('Juli'!$B$5:$B$64,$A31,'Juli'!$E$5:$E$64)+SUMIF('August'!$B$5:$B$64,$A31,'August'!$E$5:$E$64)+SUMIF('September'!$B$5:$B$64,$A31,'September'!$E$5:$E$64)+SUMIF('Oktober'!$B$5:$B$64,$A31,'Oktober'!$E$5:$E$64)+SUMIF('November'!$B$5:$B$64,$A31,'November'!$E$5:$E$64)+SUMIF('Dezember'!$B$5:$B$64,$A31,'Dezember'!$E$5:$E$64)</f>
      </c>
      <c r="C31" s="30">
        <f>B31/12</f>
      </c>
      <c r="D31" s="31">
        <f>IF($C$17=0,"",B31/$C$17)</f>
      </c>
    </row>
    <row r="32">
      <c r="A32" s="3" t="inlineStr">
        <is>
          <t xml:space="preserve">Gesundheit</t>
        </is>
      </c>
      <c r="B32" s="30">
        <f>SUMIF('Jänner'!$B$5:$B$64,$A32,'Jänner'!$E$5:$E$64)+SUMIF('Februar'!$B$5:$B$64,$A32,'Februar'!$E$5:$E$64)+SUMIF('März'!$B$5:$B$64,$A32,'März'!$E$5:$E$64)+SUMIF('April'!$B$5:$B$64,$A32,'April'!$E$5:$E$64)+SUMIF('Mai'!$B$5:$B$64,$A32,'Mai'!$E$5:$E$64)+SUMIF('Juni'!$B$5:$B$64,$A32,'Juni'!$E$5:$E$64)+SUMIF('Juli'!$B$5:$B$64,$A32,'Juli'!$E$5:$E$64)+SUMIF('August'!$B$5:$B$64,$A32,'August'!$E$5:$E$64)+SUMIF('September'!$B$5:$B$64,$A32,'September'!$E$5:$E$64)+SUMIF('Oktober'!$B$5:$B$64,$A32,'Oktober'!$E$5:$E$64)+SUMIF('November'!$B$5:$B$64,$A32,'November'!$E$5:$E$64)+SUMIF('Dezember'!$B$5:$B$64,$A32,'Dezember'!$E$5:$E$64)</f>
      </c>
      <c r="C32" s="30">
        <f>B32/12</f>
      </c>
      <c r="D32" s="31">
        <f>IF($C$17=0,"",B32/$C$17)</f>
      </c>
    </row>
    <row r="33">
      <c r="A33" s="3" t="inlineStr">
        <is>
          <t xml:space="preserve">Kleidung</t>
        </is>
      </c>
      <c r="B33" s="30">
        <f>SUMIF('Jänner'!$B$5:$B$64,$A33,'Jänner'!$E$5:$E$64)+SUMIF('Februar'!$B$5:$B$64,$A33,'Februar'!$E$5:$E$64)+SUMIF('März'!$B$5:$B$64,$A33,'März'!$E$5:$E$64)+SUMIF('April'!$B$5:$B$64,$A33,'April'!$E$5:$E$64)+SUMIF('Mai'!$B$5:$B$64,$A33,'Mai'!$E$5:$E$64)+SUMIF('Juni'!$B$5:$B$64,$A33,'Juni'!$E$5:$E$64)+SUMIF('Juli'!$B$5:$B$64,$A33,'Juli'!$E$5:$E$64)+SUMIF('August'!$B$5:$B$64,$A33,'August'!$E$5:$E$64)+SUMIF('September'!$B$5:$B$64,$A33,'September'!$E$5:$E$64)+SUMIF('Oktober'!$B$5:$B$64,$A33,'Oktober'!$E$5:$E$64)+SUMIF('November'!$B$5:$B$64,$A33,'November'!$E$5:$E$64)+SUMIF('Dezember'!$B$5:$B$64,$A33,'Dezember'!$E$5:$E$64)</f>
      </c>
      <c r="C33" s="30">
        <f>B33/12</f>
      </c>
      <c r="D33" s="31">
        <f>IF($C$17=0,"",B33/$C$17)</f>
      </c>
    </row>
    <row r="34">
      <c r="A34" s="3" t="inlineStr">
        <is>
          <t xml:space="preserve">Freizeit &amp; Restaurant</t>
        </is>
      </c>
      <c r="B34" s="30">
        <f>SUMIF('Jänner'!$B$5:$B$64,$A34,'Jänner'!$E$5:$E$64)+SUMIF('Februar'!$B$5:$B$64,$A34,'Februar'!$E$5:$E$64)+SUMIF('März'!$B$5:$B$64,$A34,'März'!$E$5:$E$64)+SUMIF('April'!$B$5:$B$64,$A34,'April'!$E$5:$E$64)+SUMIF('Mai'!$B$5:$B$64,$A34,'Mai'!$E$5:$E$64)+SUMIF('Juni'!$B$5:$B$64,$A34,'Juni'!$E$5:$E$64)+SUMIF('Juli'!$B$5:$B$64,$A34,'Juli'!$E$5:$E$64)+SUMIF('August'!$B$5:$B$64,$A34,'August'!$E$5:$E$64)+SUMIF('September'!$B$5:$B$64,$A34,'September'!$E$5:$E$64)+SUMIF('Oktober'!$B$5:$B$64,$A34,'Oktober'!$E$5:$E$64)+SUMIF('November'!$B$5:$B$64,$A34,'November'!$E$5:$E$64)+SUMIF('Dezember'!$B$5:$B$64,$A34,'Dezember'!$E$5:$E$64)</f>
      </c>
      <c r="C34" s="30">
        <f>B34/12</f>
      </c>
      <c r="D34" s="31">
        <f>IF($C$17=0,"",B34/$C$17)</f>
      </c>
    </row>
    <row r="35">
      <c r="A35" s="3" t="inlineStr">
        <is>
          <t xml:space="preserve">Urlaub</t>
        </is>
      </c>
      <c r="B35" s="30">
        <f>SUMIF('Jänner'!$B$5:$B$64,$A35,'Jänner'!$E$5:$E$64)+SUMIF('Februar'!$B$5:$B$64,$A35,'Februar'!$E$5:$E$64)+SUMIF('März'!$B$5:$B$64,$A35,'März'!$E$5:$E$64)+SUMIF('April'!$B$5:$B$64,$A35,'April'!$E$5:$E$64)+SUMIF('Mai'!$B$5:$B$64,$A35,'Mai'!$E$5:$E$64)+SUMIF('Juni'!$B$5:$B$64,$A35,'Juni'!$E$5:$E$64)+SUMIF('Juli'!$B$5:$B$64,$A35,'Juli'!$E$5:$E$64)+SUMIF('August'!$B$5:$B$64,$A35,'August'!$E$5:$E$64)+SUMIF('September'!$B$5:$B$64,$A35,'September'!$E$5:$E$64)+SUMIF('Oktober'!$B$5:$B$64,$A35,'Oktober'!$E$5:$E$64)+SUMIF('November'!$B$5:$B$64,$A35,'November'!$E$5:$E$64)+SUMIF('Dezember'!$B$5:$B$64,$A35,'Dezember'!$E$5:$E$64)</f>
      </c>
      <c r="C35" s="30">
        <f>B35/12</f>
      </c>
      <c r="D35" s="31">
        <f>IF($C$17=0,"",B35/$C$17)</f>
      </c>
    </row>
    <row r="36">
      <c r="A36" s="3" t="inlineStr">
        <is>
          <t xml:space="preserve">Geschenke</t>
        </is>
      </c>
      <c r="B36" s="30">
        <f>SUMIF('Jänner'!$B$5:$B$64,$A36,'Jänner'!$E$5:$E$64)+SUMIF('Februar'!$B$5:$B$64,$A36,'Februar'!$E$5:$E$64)+SUMIF('März'!$B$5:$B$64,$A36,'März'!$E$5:$E$64)+SUMIF('April'!$B$5:$B$64,$A36,'April'!$E$5:$E$64)+SUMIF('Mai'!$B$5:$B$64,$A36,'Mai'!$E$5:$E$64)+SUMIF('Juni'!$B$5:$B$64,$A36,'Juni'!$E$5:$E$64)+SUMIF('Juli'!$B$5:$B$64,$A36,'Juli'!$E$5:$E$64)+SUMIF('August'!$B$5:$B$64,$A36,'August'!$E$5:$E$64)+SUMIF('September'!$B$5:$B$64,$A36,'September'!$E$5:$E$64)+SUMIF('Oktober'!$B$5:$B$64,$A36,'Oktober'!$E$5:$E$64)+SUMIF('November'!$B$5:$B$64,$A36,'November'!$E$5:$E$64)+SUMIF('Dezember'!$B$5:$B$64,$A36,'Dezember'!$E$5:$E$64)</f>
      </c>
      <c r="C36" s="30">
        <f>B36/12</f>
      </c>
      <c r="D36" s="31">
        <f>IF($C$17=0,"",B36/$C$17)</f>
      </c>
    </row>
    <row r="37">
      <c r="A37" s="3" t="inlineStr">
        <is>
          <t xml:space="preserve">Sparen</t>
        </is>
      </c>
      <c r="B37" s="30">
        <f>SUMIF('Jänner'!$B$5:$B$64,$A37,'Jänner'!$E$5:$E$64)+SUMIF('Februar'!$B$5:$B$64,$A37,'Februar'!$E$5:$E$64)+SUMIF('März'!$B$5:$B$64,$A37,'März'!$E$5:$E$64)+SUMIF('April'!$B$5:$B$64,$A37,'April'!$E$5:$E$64)+SUMIF('Mai'!$B$5:$B$64,$A37,'Mai'!$E$5:$E$64)+SUMIF('Juni'!$B$5:$B$64,$A37,'Juni'!$E$5:$E$64)+SUMIF('Juli'!$B$5:$B$64,$A37,'Juli'!$E$5:$E$64)+SUMIF('August'!$B$5:$B$64,$A37,'August'!$E$5:$E$64)+SUMIF('September'!$B$5:$B$64,$A37,'September'!$E$5:$E$64)+SUMIF('Oktober'!$B$5:$B$64,$A37,'Oktober'!$E$5:$E$64)+SUMIF('November'!$B$5:$B$64,$A37,'November'!$E$5:$E$64)+SUMIF('Dezember'!$B$5:$B$64,$A37,'Dezember'!$E$5:$E$64)</f>
      </c>
      <c r="C37" s="30">
        <f>B37/12</f>
      </c>
      <c r="D37" s="31">
        <f>IF($C$17=0,"",B37/$C$17)</f>
      </c>
    </row>
    <row r="38">
      <c r="A38" s="3" t="inlineStr">
        <is>
          <t xml:space="preserve">Sonstiges</t>
        </is>
      </c>
      <c r="B38" s="30">
        <f>SUMIF('Jänner'!$B$5:$B$64,$A38,'Jänner'!$E$5:$E$64)+SUMIF('Februar'!$B$5:$B$64,$A38,'Februar'!$E$5:$E$64)+SUMIF('März'!$B$5:$B$64,$A38,'März'!$E$5:$E$64)+SUMIF('April'!$B$5:$B$64,$A38,'April'!$E$5:$E$64)+SUMIF('Mai'!$B$5:$B$64,$A38,'Mai'!$E$5:$E$64)+SUMIF('Juni'!$B$5:$B$64,$A38,'Juni'!$E$5:$E$64)+SUMIF('Juli'!$B$5:$B$64,$A38,'Juli'!$E$5:$E$64)+SUMIF('August'!$B$5:$B$64,$A38,'August'!$E$5:$E$64)+SUMIF('September'!$B$5:$B$64,$A38,'September'!$E$5:$E$64)+SUMIF('Oktober'!$B$5:$B$64,$A38,'Oktober'!$E$5:$E$64)+SUMIF('November'!$B$5:$B$64,$A38,'November'!$E$5:$E$64)+SUMIF('Dezember'!$B$5:$B$64,$A38,'Dezember'!$E$5:$E$64)</f>
      </c>
      <c r="C38" s="30">
        <f>B38/12</f>
      </c>
      <c r="D38" s="31">
        <f>IF($C$17=0,"",B38/$C$17)</f>
      </c>
    </row>
    <row r="40">
      <c r="A40" s="14" t="inlineStr">
        <is>
          <t xml:space="preserve">Vorlage von lohnmeister.ai · gratis · Richtwerte ohne Gewähr · gelb = Eingabe, grau/blau = wird berechnet</t>
        </is>
      </c>
    </row>
  </sheetData>
  <mergeCells count="3">
    <mergeCell ref="A1:E1"/>
    <mergeCell ref="A2:E2"/>
    <mergeCell ref="A40:E40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Jänner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Jänner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Februar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Februar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März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März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April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April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Mai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Mai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7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Juni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Juni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8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Juli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Juli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9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August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August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10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September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September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1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Oktober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Oktober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1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November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November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1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6" customWidth="1"/>
    <col min="3" max="3" width="34" customWidth="1"/>
    <col min="4" max="4" width="14" customWidth="1"/>
    <col min="5" max="5" width="14" customWidth="1"/>
  </cols>
  <sheetData>
    <row r="1">
      <c r="A1" s="1" t="inlineStr">
        <is>
          <t xml:space="preserve">Haushaltsbuch Dezember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Datum</t>
        </is>
      </c>
      <c r="B4" s="2" t="inlineStr">
        <is>
          <t xml:space="preserve">Kategorie</t>
        </is>
      </c>
      <c r="C4" s="2" t="inlineStr">
        <is>
          <t xml:space="preserve">Beschreibung</t>
        </is>
      </c>
      <c r="D4" s="2" t="inlineStr">
        <is>
          <t xml:space="preserve">Einnahme</t>
        </is>
      </c>
      <c r="E4" s="2" t="inlineStr">
        <is>
          <t xml:space="preserve">Ausgabe</t>
        </is>
      </c>
    </row>
    <row r="5">
      <c r="A5" s="22"/>
      <c r="B5" s="3"/>
      <c r="C5" s="3"/>
      <c r="D5" s="20"/>
      <c r="E5" s="20"/>
    </row>
    <row r="6">
      <c r="A6" s="22"/>
      <c r="B6" s="3"/>
      <c r="C6" s="3"/>
      <c r="D6" s="20"/>
      <c r="E6" s="20"/>
    </row>
    <row r="7">
      <c r="A7" s="22"/>
      <c r="B7" s="3"/>
      <c r="C7" s="3"/>
      <c r="D7" s="20"/>
      <c r="E7" s="20"/>
    </row>
    <row r="8">
      <c r="A8" s="22"/>
      <c r="B8" s="3"/>
      <c r="C8" s="3"/>
      <c r="D8" s="20"/>
      <c r="E8" s="20"/>
    </row>
    <row r="9">
      <c r="A9" s="22"/>
      <c r="B9" s="3"/>
      <c r="C9" s="3"/>
      <c r="D9" s="20"/>
      <c r="E9" s="20"/>
    </row>
    <row r="10">
      <c r="A10" s="22"/>
      <c r="B10" s="3"/>
      <c r="C10" s="3"/>
      <c r="D10" s="20"/>
      <c r="E10" s="20"/>
    </row>
    <row r="11">
      <c r="A11" s="22"/>
      <c r="B11" s="3"/>
      <c r="C11" s="3"/>
      <c r="D11" s="20"/>
      <c r="E11" s="20"/>
    </row>
    <row r="12">
      <c r="A12" s="22"/>
      <c r="B12" s="3"/>
      <c r="C12" s="3"/>
      <c r="D12" s="20"/>
      <c r="E12" s="20"/>
    </row>
    <row r="13">
      <c r="A13" s="22"/>
      <c r="B13" s="3"/>
      <c r="C13" s="3"/>
      <c r="D13" s="20"/>
      <c r="E13" s="20"/>
    </row>
    <row r="14">
      <c r="A14" s="22"/>
      <c r="B14" s="3"/>
      <c r="C14" s="3"/>
      <c r="D14" s="20"/>
      <c r="E14" s="20"/>
    </row>
    <row r="15">
      <c r="A15" s="22"/>
      <c r="B15" s="3"/>
      <c r="C15" s="3"/>
      <c r="D15" s="20"/>
      <c r="E15" s="20"/>
    </row>
    <row r="16">
      <c r="A16" s="22"/>
      <c r="B16" s="3"/>
      <c r="C16" s="3"/>
      <c r="D16" s="20"/>
      <c r="E16" s="20"/>
    </row>
    <row r="17">
      <c r="A17" s="22"/>
      <c r="B17" s="3"/>
      <c r="C17" s="3"/>
      <c r="D17" s="20"/>
      <c r="E17" s="20"/>
    </row>
    <row r="18">
      <c r="A18" s="22"/>
      <c r="B18" s="3"/>
      <c r="C18" s="3"/>
      <c r="D18" s="20"/>
      <c r="E18" s="20"/>
    </row>
    <row r="19">
      <c r="A19" s="22"/>
      <c r="B19" s="3"/>
      <c r="C19" s="3"/>
      <c r="D19" s="20"/>
      <c r="E19" s="20"/>
    </row>
    <row r="20">
      <c r="A20" s="22"/>
      <c r="B20" s="3"/>
      <c r="C20" s="3"/>
      <c r="D20" s="20"/>
      <c r="E20" s="20"/>
    </row>
    <row r="21">
      <c r="A21" s="22"/>
      <c r="B21" s="3"/>
      <c r="C21" s="3"/>
      <c r="D21" s="20"/>
      <c r="E21" s="20"/>
    </row>
    <row r="22">
      <c r="A22" s="22"/>
      <c r="B22" s="3"/>
      <c r="C22" s="3"/>
      <c r="D22" s="20"/>
      <c r="E22" s="20"/>
    </row>
    <row r="23">
      <c r="A23" s="22"/>
      <c r="B23" s="3"/>
      <c r="C23" s="3"/>
      <c r="D23" s="20"/>
      <c r="E23" s="20"/>
    </row>
    <row r="24">
      <c r="A24" s="22"/>
      <c r="B24" s="3"/>
      <c r="C24" s="3"/>
      <c r="D24" s="20"/>
      <c r="E24" s="20"/>
    </row>
    <row r="25">
      <c r="A25" s="22"/>
      <c r="B25" s="3"/>
      <c r="C25" s="3"/>
      <c r="D25" s="20"/>
      <c r="E25" s="20"/>
    </row>
    <row r="26">
      <c r="A26" s="22"/>
      <c r="B26" s="3"/>
      <c r="C26" s="3"/>
      <c r="D26" s="20"/>
      <c r="E26" s="20"/>
    </row>
    <row r="27">
      <c r="A27" s="22"/>
      <c r="B27" s="3"/>
      <c r="C27" s="3"/>
      <c r="D27" s="20"/>
      <c r="E27" s="20"/>
    </row>
    <row r="28">
      <c r="A28" s="22"/>
      <c r="B28" s="3"/>
      <c r="C28" s="3"/>
      <c r="D28" s="20"/>
      <c r="E28" s="20"/>
    </row>
    <row r="29">
      <c r="A29" s="22"/>
      <c r="B29" s="3"/>
      <c r="C29" s="3"/>
      <c r="D29" s="20"/>
      <c r="E29" s="20"/>
    </row>
    <row r="30">
      <c r="A30" s="22"/>
      <c r="B30" s="3"/>
      <c r="C30" s="3"/>
      <c r="D30" s="20"/>
      <c r="E30" s="20"/>
    </row>
    <row r="31">
      <c r="A31" s="22"/>
      <c r="B31" s="3"/>
      <c r="C31" s="3"/>
      <c r="D31" s="20"/>
      <c r="E31" s="20"/>
    </row>
    <row r="32">
      <c r="A32" s="22"/>
      <c r="B32" s="3"/>
      <c r="C32" s="3"/>
      <c r="D32" s="20"/>
      <c r="E32" s="20"/>
    </row>
    <row r="33">
      <c r="A33" s="22"/>
      <c r="B33" s="3"/>
      <c r="C33" s="3"/>
      <c r="D33" s="20"/>
      <c r="E33" s="20"/>
    </row>
    <row r="34">
      <c r="A34" s="22"/>
      <c r="B34" s="3"/>
      <c r="C34" s="3"/>
      <c r="D34" s="20"/>
      <c r="E34" s="20"/>
    </row>
    <row r="35">
      <c r="A35" s="22"/>
      <c r="B35" s="3"/>
      <c r="C35" s="3"/>
      <c r="D35" s="20"/>
      <c r="E35" s="20"/>
    </row>
    <row r="36">
      <c r="A36" s="22"/>
      <c r="B36" s="3"/>
      <c r="C36" s="3"/>
      <c r="D36" s="20"/>
      <c r="E36" s="20"/>
    </row>
    <row r="37">
      <c r="A37" s="22"/>
      <c r="B37" s="3"/>
      <c r="C37" s="3"/>
      <c r="D37" s="20"/>
      <c r="E37" s="20"/>
    </row>
    <row r="38">
      <c r="A38" s="22"/>
      <c r="B38" s="3"/>
      <c r="C38" s="3"/>
      <c r="D38" s="20"/>
      <c r="E38" s="20"/>
    </row>
    <row r="39">
      <c r="A39" s="22"/>
      <c r="B39" s="3"/>
      <c r="C39" s="3"/>
      <c r="D39" s="20"/>
      <c r="E39" s="20"/>
    </row>
    <row r="40">
      <c r="A40" s="22"/>
      <c r="B40" s="3"/>
      <c r="C40" s="3"/>
      <c r="D40" s="20"/>
      <c r="E40" s="20"/>
    </row>
    <row r="41">
      <c r="A41" s="22"/>
      <c r="B41" s="3"/>
      <c r="C41" s="3"/>
      <c r="D41" s="20"/>
      <c r="E41" s="20"/>
    </row>
    <row r="42">
      <c r="A42" s="22"/>
      <c r="B42" s="3"/>
      <c r="C42" s="3"/>
      <c r="D42" s="20"/>
      <c r="E42" s="20"/>
    </row>
    <row r="43">
      <c r="A43" s="22"/>
      <c r="B43" s="3"/>
      <c r="C43" s="3"/>
      <c r="D43" s="20"/>
      <c r="E43" s="20"/>
    </row>
    <row r="44">
      <c r="A44" s="22"/>
      <c r="B44" s="3"/>
      <c r="C44" s="3"/>
      <c r="D44" s="20"/>
      <c r="E44" s="20"/>
    </row>
    <row r="45">
      <c r="A45" s="22"/>
      <c r="B45" s="3"/>
      <c r="C45" s="3"/>
      <c r="D45" s="20"/>
      <c r="E45" s="20"/>
    </row>
    <row r="46">
      <c r="A46" s="22"/>
      <c r="B46" s="3"/>
      <c r="C46" s="3"/>
      <c r="D46" s="20"/>
      <c r="E46" s="20"/>
    </row>
    <row r="47">
      <c r="A47" s="22"/>
      <c r="B47" s="3"/>
      <c r="C47" s="3"/>
      <c r="D47" s="20"/>
      <c r="E47" s="20"/>
    </row>
    <row r="48">
      <c r="A48" s="22"/>
      <c r="B48" s="3"/>
      <c r="C48" s="3"/>
      <c r="D48" s="20"/>
      <c r="E48" s="20"/>
    </row>
    <row r="49">
      <c r="A49" s="22"/>
      <c r="B49" s="3"/>
      <c r="C49" s="3"/>
      <c r="D49" s="20"/>
      <c r="E49" s="20"/>
    </row>
    <row r="50">
      <c r="A50" s="22"/>
      <c r="B50" s="3"/>
      <c r="C50" s="3"/>
      <c r="D50" s="20"/>
      <c r="E50" s="20"/>
    </row>
    <row r="51">
      <c r="A51" s="22"/>
      <c r="B51" s="3"/>
      <c r="C51" s="3"/>
      <c r="D51" s="20"/>
      <c r="E51" s="20"/>
    </row>
    <row r="52">
      <c r="A52" s="22"/>
      <c r="B52" s="3"/>
      <c r="C52" s="3"/>
      <c r="D52" s="20"/>
      <c r="E52" s="20"/>
    </row>
    <row r="53">
      <c r="A53" s="22"/>
      <c r="B53" s="3"/>
      <c r="C53" s="3"/>
      <c r="D53" s="20"/>
      <c r="E53" s="20"/>
    </row>
    <row r="54">
      <c r="A54" s="22"/>
      <c r="B54" s="3"/>
      <c r="C54" s="3"/>
      <c r="D54" s="20"/>
      <c r="E54" s="20"/>
    </row>
    <row r="55">
      <c r="A55" s="22"/>
      <c r="B55" s="3"/>
      <c r="C55" s="3"/>
      <c r="D55" s="20"/>
      <c r="E55" s="20"/>
    </row>
    <row r="56">
      <c r="A56" s="22"/>
      <c r="B56" s="3"/>
      <c r="C56" s="3"/>
      <c r="D56" s="20"/>
      <c r="E56" s="20"/>
    </row>
    <row r="57">
      <c r="A57" s="22"/>
      <c r="B57" s="3"/>
      <c r="C57" s="3"/>
      <c r="D57" s="20"/>
      <c r="E57" s="20"/>
    </row>
    <row r="58">
      <c r="A58" s="22"/>
      <c r="B58" s="3"/>
      <c r="C58" s="3"/>
      <c r="D58" s="20"/>
      <c r="E58" s="20"/>
    </row>
    <row r="59">
      <c r="A59" s="22"/>
      <c r="B59" s="3"/>
      <c r="C59" s="3"/>
      <c r="D59" s="20"/>
      <c r="E59" s="20"/>
    </row>
    <row r="60">
      <c r="A60" s="22"/>
      <c r="B60" s="3"/>
      <c r="C60" s="3"/>
      <c r="D60" s="20"/>
      <c r="E60" s="20"/>
    </row>
    <row r="61">
      <c r="A61" s="22"/>
      <c r="B61" s="3"/>
      <c r="C61" s="3"/>
      <c r="D61" s="20"/>
      <c r="E61" s="20"/>
    </row>
    <row r="62">
      <c r="A62" s="22"/>
      <c r="B62" s="3"/>
      <c r="C62" s="3"/>
      <c r="D62" s="20"/>
      <c r="E62" s="20"/>
    </row>
    <row r="63">
      <c r="A63" s="22"/>
      <c r="B63" s="3"/>
      <c r="C63" s="3"/>
      <c r="D63" s="20"/>
      <c r="E63" s="20"/>
    </row>
    <row r="64">
      <c r="A64" s="22"/>
      <c r="B64" s="3"/>
      <c r="C64" s="3"/>
      <c r="D64" s="20"/>
      <c r="E64" s="20"/>
    </row>
    <row r="65">
      <c r="A65" s="12" t="inlineStr">
        <is>
          <t xml:space="preserve">Summe</t>
        </is>
      </c>
      <c r="B65" s="12"/>
      <c r="C65" s="12"/>
      <c r="D65" s="24">
        <f>SUM(D5:D64)</f>
      </c>
      <c r="E65" s="24">
        <f>SUM(E5:E64)</f>
      </c>
    </row>
    <row r="66">
      <c r="A66" s="12" t="inlineStr">
        <is>
          <t xml:space="preserve">Saldo Dezember</t>
        </is>
      </c>
      <c r="B66" s="12"/>
      <c r="C66" s="12"/>
      <c r="D66" s="24">
        <f>D65-E65</f>
      </c>
      <c r="E66" s="12"/>
    </row>
    <row r="68">
      <c r="A68" s="14" t="inlineStr">
        <is>
          <t xml:space="preserve">Kategorie bitte exakt wie im Blatt „Kategorien“ schreiben · Vorlage von lohnmeister.ai · gratis · Richtwerte ohne Gewähr · gelb = Eingabe, grau/blau = wird berechnet</t>
        </is>
      </c>
    </row>
  </sheetData>
  <mergeCells count="3">
    <mergeCell ref="A1:E1"/>
    <mergeCell ref="A2:E2"/>
    <mergeCell ref="A68:E68"/>
  </mergeCells>
  <pageMargins left="0.5" right="0.5" top="0.6" bottom="0.6" header="0.3" footer="0.3"/>
</worksheet>
</file>

<file path=xl/worksheets/sheet1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34" customWidth="1"/>
  </cols>
  <sheetData>
    <row r="1">
      <c r="A1" s="1" t="inlineStr">
        <is>
          <t xml:space="preserve">Kategorien</t>
        </is>
      </c>
    </row>
    <row r="2">
      <c r="A2" s="14" t="inlineStr">
        <is>
          <t xml:space="preserve">Vorlage von lohnmeister.ai · gratis · Richtwerte ohne Gewähr · gelb = Eingabe, grau/blau = wird berechnet</t>
        </is>
      </c>
    </row>
    <row r="4">
      <c r="A4" s="2" t="inlineStr">
        <is>
          <t xml:space="preserve">Kategorie (frei änderbar)</t>
        </is>
      </c>
    </row>
    <row r="5">
      <c r="A5" s="3" t="inlineStr">
        <is>
          <t xml:space="preserve">Gehalt / Lohn</t>
        </is>
      </c>
    </row>
    <row r="6">
      <c r="A6" s="3" t="inlineStr">
        <is>
          <t xml:space="preserve">Sonstige Einnahmen</t>
        </is>
      </c>
    </row>
    <row r="7">
      <c r="A7" s="3" t="inlineStr">
        <is>
          <t xml:space="preserve">Miete / Kredit</t>
        </is>
      </c>
    </row>
    <row r="8">
      <c r="A8" s="3" t="inlineStr">
        <is>
          <t xml:space="preserve">Betriebskosten &amp; Energie</t>
        </is>
      </c>
    </row>
    <row r="9">
      <c r="A9" s="3" t="inlineStr">
        <is>
          <t xml:space="preserve">Lebensmittel</t>
        </is>
      </c>
    </row>
    <row r="10">
      <c r="A10" s="3" t="inlineStr">
        <is>
          <t xml:space="preserve">Drogerie &amp; Haushalt</t>
        </is>
      </c>
    </row>
    <row r="11">
      <c r="A11" s="3" t="inlineStr">
        <is>
          <t xml:space="preserve">Mobilität / Auto</t>
        </is>
      </c>
    </row>
    <row r="12">
      <c r="A12" s="3" t="inlineStr">
        <is>
          <t xml:space="preserve">Öffis</t>
        </is>
      </c>
    </row>
    <row r="13">
      <c r="A13" s="3" t="inlineStr">
        <is>
          <t xml:space="preserve">Versicherungen</t>
        </is>
      </c>
    </row>
    <row r="14">
      <c r="A14" s="3" t="inlineStr">
        <is>
          <t xml:space="preserve">Telefon &amp; Internet</t>
        </is>
      </c>
    </row>
    <row r="15">
      <c r="A15" s="3" t="inlineStr">
        <is>
          <t xml:space="preserve">Abos &amp; Streaming</t>
        </is>
      </c>
    </row>
    <row r="16">
      <c r="A16" s="3" t="inlineStr">
        <is>
          <t xml:space="preserve">Kinder</t>
        </is>
      </c>
    </row>
    <row r="17">
      <c r="A17" s="3" t="inlineStr">
        <is>
          <t xml:space="preserve">Gesundheit</t>
        </is>
      </c>
    </row>
    <row r="18">
      <c r="A18" s="3" t="inlineStr">
        <is>
          <t xml:space="preserve">Kleidung</t>
        </is>
      </c>
    </row>
    <row r="19">
      <c r="A19" s="3" t="inlineStr">
        <is>
          <t xml:space="preserve">Freizeit &amp; Restaurant</t>
        </is>
      </c>
    </row>
    <row r="20">
      <c r="A20" s="3" t="inlineStr">
        <is>
          <t xml:space="preserve">Urlaub</t>
        </is>
      </c>
    </row>
    <row r="21">
      <c r="A21" s="3" t="inlineStr">
        <is>
          <t xml:space="preserve">Geschenke</t>
        </is>
      </c>
    </row>
    <row r="22">
      <c r="A22" s="3" t="inlineStr">
        <is>
          <t xml:space="preserve">Sparen</t>
        </is>
      </c>
    </row>
    <row r="23">
      <c r="A23" s="3" t="inlineStr">
        <is>
          <t xml:space="preserve">Sonstiges</t>
        </is>
      </c>
    </row>
    <row r="24">
      <c r="A24" s="3"/>
    </row>
    <row r="25">
      <c r="A25" s="3"/>
    </row>
    <row r="26">
      <c r="A26" s="3"/>
    </row>
    <row r="27">
      <c r="A27" s="3"/>
    </row>
    <row r="28">
      <c r="A28" s="3"/>
    </row>
    <row r="29">
      <c r="A29" s="3"/>
    </row>
    <row r="31">
      <c r="A31" s="14" t="inlineStr">
        <is>
          <t xml:space="preserve">Vorlage von lohnmeister.ai · gratis · Richtwerte ohne Gewähr · gelb = Eingabe, grau/blau = wird berechnet</t>
        </is>
      </c>
    </row>
  </sheetData>
  <mergeCells count="3">
    <mergeCell ref="A1:D1"/>
    <mergeCell ref="A2:D2"/>
    <mergeCell ref="A31:D31"/>
  </mergeCells>
  <pageMargins left="0.5" right="0.5" top="0.6" bottom="0.6" header="0.3" footer="0.3"/>
</worksheet>
</file>